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<sst xmlns="http://schemas.openxmlformats.org/spreadsheetml/2006/main" count="33" uniqueCount="28">
  <si>
    <t>运城市中心医院集资建房花名册</t>
  </si>
  <si>
    <t>序号</t>
  </si>
  <si>
    <t>姓 名</t>
  </si>
  <si>
    <t>幢</t>
  </si>
  <si>
    <t>单元</t>
  </si>
  <si>
    <t>房号</t>
  </si>
  <si>
    <t>房屋
建筑面积</t>
  </si>
  <si>
    <t>规定
集资面积</t>
  </si>
  <si>
    <t>超规定
集资面积</t>
  </si>
  <si>
    <t>每平方米单价（元）</t>
  </si>
  <si>
    <t>应交款
（元）</t>
  </si>
  <si>
    <t>实交款
（元）</t>
  </si>
  <si>
    <t>单位产权
比例（%）</t>
  </si>
  <si>
    <t>个人产权
比例（%）</t>
  </si>
  <si>
    <t>备  注</t>
  </si>
  <si>
    <t>丁军</t>
  </si>
  <si>
    <t>1998年建筑   1998年集资</t>
  </si>
  <si>
    <t>张波</t>
  </si>
  <si>
    <t>惠诗雯</t>
  </si>
  <si>
    <t>郭芬芬</t>
  </si>
  <si>
    <t>吴建民</t>
  </si>
  <si>
    <t>1996年建筑   1996年集资</t>
  </si>
  <si>
    <t>杨春叶</t>
  </si>
  <si>
    <t>于安林</t>
  </si>
  <si>
    <t>1983年建筑   2000年集资</t>
  </si>
  <si>
    <t>刘溪</t>
  </si>
  <si>
    <t>1993年建筑   1993年集资</t>
  </si>
  <si>
    <t>周键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</si>
</sst>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5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4"/>
      <color theme="1"/>
      <name val="宋体"/>
      <charset val="134"/>
      <scheme val="minor"/>
    </font>
    <font>
      <b/>
      <sz val="14"/>
      <color theme="1"/>
      <name val="仿宋"/>
      <charset val="134"/>
    </font>
    <font>
      <b/>
      <sz val="12"/>
      <color theme="1"/>
      <name val="仿宋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177" fontId="0" fillId="0" borderId="1" xfId="0" applyNumberFormat="1" applyBorder="1">
      <alignment vertical="center"/>
    </xf>
    <xf numFmtId="177" fontId="0" fillId="0" borderId="1" xfId="0" applyNumberFormat="1" applyFont="1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C2" sqref="C$1:C$1048576"/>
    </sheetView>
  </sheetViews>
  <sheetFormatPr defaultColWidth="9" defaultRowHeight="14.4"/>
  <cols>
    <col min="1" max="1" width="3.5" customWidth="1"/>
    <col min="3" max="3" width="5.12962962962963" customWidth="1"/>
    <col min="4" max="5" width="5.62962962962963" customWidth="1"/>
    <col min="6" max="6" width="11.8796296296296" customWidth="1"/>
    <col min="7" max="7" width="7.5" customWidth="1"/>
    <col min="8" max="8" width="7.12962962962963" customWidth="1"/>
    <col min="9" max="9" width="9.25"/>
    <col min="10" max="10" width="11.8796296296296" customWidth="1"/>
    <col min="11" max="11" width="10.8796296296296" customWidth="1"/>
    <col min="12" max="12" width="7.87962962962963" customWidth="1"/>
    <col min="13" max="13" width="7.5" customWidth="1"/>
    <col min="14" max="14" width="13" customWidth="1"/>
  </cols>
  <sheetData>
    <row r="1" s="1" customFormat="1" ht="30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73" customHeight="1" spans="1:14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9" t="s">
        <v>8</v>
      </c>
      <c r="I2" s="19" t="s">
        <v>9</v>
      </c>
      <c r="J2" s="20" t="s">
        <v>10</v>
      </c>
      <c r="K2" s="20" t="s">
        <v>11</v>
      </c>
      <c r="L2" s="9" t="s">
        <v>12</v>
      </c>
      <c r="M2" s="9" t="s">
        <v>13</v>
      </c>
      <c r="N2" s="21" t="s">
        <v>14</v>
      </c>
    </row>
    <row r="3" s="2" customFormat="1" ht="32" customHeight="1" spans="1:14">
      <c r="A3" s="10">
        <v>1</v>
      </c>
      <c r="B3" s="10" t="s">
        <v>15</v>
      </c>
      <c r="C3" s="10">
        <v>3</v>
      </c>
      <c r="D3" s="10">
        <v>1</v>
      </c>
      <c r="E3" s="10">
        <v>202</v>
      </c>
      <c r="F3" s="11">
        <v>94.6</v>
      </c>
      <c r="G3" s="11"/>
      <c r="H3" s="11"/>
      <c r="I3" s="22">
        <f>J3/F3</f>
        <v>696.384778012685</v>
      </c>
      <c r="J3" s="22">
        <v>65878</v>
      </c>
      <c r="K3" s="22">
        <v>65878</v>
      </c>
      <c r="L3" s="23">
        <v>0</v>
      </c>
      <c r="M3" s="23">
        <v>1</v>
      </c>
      <c r="N3" s="24" t="s">
        <v>16</v>
      </c>
    </row>
    <row r="4" s="3" customFormat="1" ht="32" customHeight="1" spans="1:14">
      <c r="A4" s="10">
        <v>2</v>
      </c>
      <c r="B4" s="12" t="s">
        <v>17</v>
      </c>
      <c r="C4" s="12">
        <v>3</v>
      </c>
      <c r="D4" s="12">
        <v>2</v>
      </c>
      <c r="E4" s="12">
        <v>102</v>
      </c>
      <c r="F4" s="13">
        <v>99.36</v>
      </c>
      <c r="G4" s="12"/>
      <c r="H4" s="12"/>
      <c r="I4" s="22">
        <f t="shared" ref="I4:I9" si="0">J4/F4</f>
        <v>678.230676328502</v>
      </c>
      <c r="J4" s="25">
        <v>67389</v>
      </c>
      <c r="K4" s="13">
        <v>67389</v>
      </c>
      <c r="L4" s="23">
        <v>0</v>
      </c>
      <c r="M4" s="23">
        <v>1</v>
      </c>
      <c r="N4" s="24" t="s">
        <v>16</v>
      </c>
    </row>
    <row r="5" s="3" customFormat="1" ht="32" customHeight="1" spans="1:14">
      <c r="A5" s="10">
        <v>3</v>
      </c>
      <c r="B5" s="14" t="s">
        <v>18</v>
      </c>
      <c r="C5" s="12">
        <v>3</v>
      </c>
      <c r="D5" s="12">
        <v>3</v>
      </c>
      <c r="E5" s="12">
        <v>501</v>
      </c>
      <c r="F5" s="13">
        <v>94.6</v>
      </c>
      <c r="G5" s="12"/>
      <c r="H5" s="12"/>
      <c r="I5" s="22">
        <v>643.81</v>
      </c>
      <c r="J5" s="25">
        <v>60904</v>
      </c>
      <c r="K5" s="25">
        <v>60904</v>
      </c>
      <c r="L5" s="23">
        <v>0</v>
      </c>
      <c r="M5" s="23">
        <v>1</v>
      </c>
      <c r="N5" s="24" t="s">
        <v>16</v>
      </c>
    </row>
    <row r="6" s="3" customFormat="1" ht="32" customHeight="1" spans="1:14">
      <c r="A6" s="10">
        <v>4</v>
      </c>
      <c r="B6" s="12" t="s">
        <v>19</v>
      </c>
      <c r="C6" s="12">
        <v>4</v>
      </c>
      <c r="D6" s="12">
        <v>1</v>
      </c>
      <c r="E6" s="12">
        <v>101</v>
      </c>
      <c r="F6" s="13">
        <v>91.72</v>
      </c>
      <c r="G6" s="12"/>
      <c r="H6" s="12"/>
      <c r="I6" s="22">
        <f t="shared" si="0"/>
        <v>723.11382468382</v>
      </c>
      <c r="J6" s="25">
        <v>66324</v>
      </c>
      <c r="K6" s="25">
        <v>66324</v>
      </c>
      <c r="L6" s="23">
        <v>0</v>
      </c>
      <c r="M6" s="23">
        <v>1</v>
      </c>
      <c r="N6" s="24" t="s">
        <v>16</v>
      </c>
    </row>
    <row r="7" s="3" customFormat="1" ht="32" customHeight="1" spans="1:14">
      <c r="A7" s="10">
        <v>5</v>
      </c>
      <c r="B7" s="12" t="s">
        <v>20</v>
      </c>
      <c r="C7" s="12">
        <v>6</v>
      </c>
      <c r="D7" s="12">
        <v>1</v>
      </c>
      <c r="E7" s="12">
        <v>302</v>
      </c>
      <c r="F7" s="13">
        <v>87.36</v>
      </c>
      <c r="G7" s="12"/>
      <c r="H7" s="12"/>
      <c r="I7" s="22">
        <f t="shared" si="0"/>
        <v>630.8836996337</v>
      </c>
      <c r="J7" s="25">
        <v>55114</v>
      </c>
      <c r="K7" s="25">
        <v>55114</v>
      </c>
      <c r="L7" s="23">
        <v>0</v>
      </c>
      <c r="M7" s="23">
        <v>1</v>
      </c>
      <c r="N7" s="24" t="s">
        <v>21</v>
      </c>
    </row>
    <row r="8" s="3" customFormat="1" ht="32" customHeight="1" spans="1:14">
      <c r="A8" s="10">
        <v>6</v>
      </c>
      <c r="B8" s="15" t="s">
        <v>22</v>
      </c>
      <c r="C8" s="10">
        <v>8</v>
      </c>
      <c r="D8" s="10">
        <v>2</v>
      </c>
      <c r="E8" s="10">
        <v>103</v>
      </c>
      <c r="F8" s="16">
        <v>73.76</v>
      </c>
      <c r="G8" s="12"/>
      <c r="H8" s="12"/>
      <c r="I8" s="22">
        <f t="shared" si="0"/>
        <v>604.162147505423</v>
      </c>
      <c r="J8" s="25">
        <v>44563</v>
      </c>
      <c r="K8" s="22">
        <v>44563</v>
      </c>
      <c r="L8" s="23">
        <v>0</v>
      </c>
      <c r="M8" s="23">
        <v>1</v>
      </c>
      <c r="N8" s="24" t="s">
        <v>21</v>
      </c>
    </row>
    <row r="9" s="3" customFormat="1" ht="32" customHeight="1" spans="1:14">
      <c r="A9" s="10">
        <v>7</v>
      </c>
      <c r="B9" s="15" t="s">
        <v>23</v>
      </c>
      <c r="C9" s="10">
        <v>9</v>
      </c>
      <c r="D9" s="10">
        <v>2</v>
      </c>
      <c r="E9" s="10">
        <v>202</v>
      </c>
      <c r="F9" s="16">
        <v>62.7</v>
      </c>
      <c r="G9" s="12"/>
      <c r="H9" s="12"/>
      <c r="I9" s="26">
        <f t="shared" si="0"/>
        <v>400</v>
      </c>
      <c r="J9" s="25">
        <v>25080</v>
      </c>
      <c r="K9" s="22">
        <v>25080</v>
      </c>
      <c r="L9" s="23">
        <v>0</v>
      </c>
      <c r="M9" s="23">
        <v>1</v>
      </c>
      <c r="N9" s="24" t="s">
        <v>24</v>
      </c>
    </row>
    <row r="10" s="2" customFormat="1" ht="32" customHeight="1" spans="1:14">
      <c r="A10" s="10">
        <v>8</v>
      </c>
      <c r="B10" s="11" t="s">
        <v>25</v>
      </c>
      <c r="C10" s="10">
        <v>10</v>
      </c>
      <c r="D10" s="10">
        <v>3</v>
      </c>
      <c r="E10" s="10">
        <v>401</v>
      </c>
      <c r="F10" s="10">
        <v>113.53</v>
      </c>
      <c r="G10" s="10"/>
      <c r="H10" s="10"/>
      <c r="I10" s="10">
        <v>250.77</v>
      </c>
      <c r="J10" s="27">
        <v>28470</v>
      </c>
      <c r="K10" s="27">
        <v>28470</v>
      </c>
      <c r="L10" s="28">
        <v>0</v>
      </c>
      <c r="M10" s="28">
        <v>1</v>
      </c>
      <c r="N10" s="29" t="s">
        <v>26</v>
      </c>
    </row>
    <row r="11" s="4" customFormat="1" ht="32" customHeight="1" spans="1:14">
      <c r="A11" s="10">
        <v>9</v>
      </c>
      <c r="B11" s="15" t="s">
        <v>27</v>
      </c>
      <c r="C11" s="17">
        <v>11</v>
      </c>
      <c r="D11" s="17">
        <v>1</v>
      </c>
      <c r="E11" s="17">
        <v>101</v>
      </c>
      <c r="F11" s="17">
        <v>64.06</v>
      </c>
      <c r="G11" s="17"/>
      <c r="H11" s="17"/>
      <c r="I11" s="22">
        <f>J11/F11</f>
        <v>269.622229160162</v>
      </c>
      <c r="J11" s="25">
        <v>17272</v>
      </c>
      <c r="K11" s="25">
        <v>17272</v>
      </c>
      <c r="L11" s="23">
        <v>0</v>
      </c>
      <c r="M11" s="23">
        <v>1</v>
      </c>
      <c r="N11" s="24" t="s">
        <v>26</v>
      </c>
    </row>
    <row r="12" ht="15" customHeight="1" spans="2:2">
      <c r="B12" s="18"/>
    </row>
    <row r="13" ht="15" customHeight="1"/>
    <row r="14" ht="15" customHeight="1"/>
    <row r="15" ht="15" customHeight="1"/>
    <row r="16" ht="15" customHeight="1"/>
  </sheetData>
  <mergeCells count="1">
    <mergeCell ref="A1:N1"/>
  </mergeCells>
  <pageMargins left="0.503472222222222" right="0.503472222222222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zxyy</dc:creator>
  <cp:lastModifiedBy>你猪ʚྀིɞ〰   </cp:lastModifiedBy>
  <dcterms:created xsi:type="dcterms:W3CDTF">2022-05-11T10:04:00Z</dcterms:created>
  <dcterms:modified xsi:type="dcterms:W3CDTF">2023-03-28T07:47:35Z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CE104C3ACFA64D32A72C0F7FBF6D47DC</vt:lpwstr>
  </property>
  <property fmtid="{D5CDD505-2E9C-101B-9397-08002B2CF9AE}" pid="3" name="KSOProductBuildVer">
    <vt:lpwstr>2052-11.1.0.13703</vt:lpwstr>
  </property>
</Properties>
</file>