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五院9户" sheetId="3" r:id="rId1"/>
  </sheets>
  <calcPr calcId="144525"/>
</workbook>
</file>

<file path=xl/sharedStrings.xml><?xml version="1.0" encoding="utf-8"?>
<sst xmlns="http://schemas.openxmlformats.org/spreadsheetml/2006/main" count="50" uniqueCount="31">
  <si>
    <t xml:space="preserve">   原盐化第五家属院集资建房花名册</t>
  </si>
  <si>
    <t>序号</t>
  </si>
  <si>
    <t>姓 名</t>
  </si>
  <si>
    <t>幢</t>
  </si>
  <si>
    <t>单元</t>
  </si>
  <si>
    <t>房号</t>
  </si>
  <si>
    <t>房屋
建筑面积</t>
  </si>
  <si>
    <t>规定
集资面积</t>
  </si>
  <si>
    <t>超规定
集资面积</t>
  </si>
  <si>
    <t>每平方米
单价（元）</t>
  </si>
  <si>
    <t>应交款
（元）</t>
  </si>
  <si>
    <t>实交款
（元）</t>
  </si>
  <si>
    <t>单位产权
比例（%）</t>
  </si>
  <si>
    <t>个人产权
比例（%）</t>
  </si>
  <si>
    <t>李含瑞</t>
  </si>
  <si>
    <t>/</t>
  </si>
  <si>
    <t>张福朋</t>
  </si>
  <si>
    <t>常湘智
陈永红</t>
  </si>
  <si>
    <t>202</t>
  </si>
  <si>
    <t>81.47</t>
  </si>
  <si>
    <t>李斌
朱春玉</t>
  </si>
  <si>
    <t>401</t>
  </si>
  <si>
    <t>81.12</t>
  </si>
  <si>
    <t>孙智勇</t>
  </si>
  <si>
    <t>叶明</t>
  </si>
  <si>
    <t>102</t>
  </si>
  <si>
    <t>范铁环</t>
  </si>
  <si>
    <t>201</t>
  </si>
  <si>
    <t>赵拴柱</t>
  </si>
  <si>
    <t>403</t>
  </si>
  <si>
    <t>101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</si>
</sst>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20"/>
      <color indexed="8"/>
      <name val="黑体"/>
      <charset val="134"/>
    </font>
    <font>
      <b/>
      <sz val="11"/>
      <color indexed="8"/>
      <name val="宋体"/>
      <charset val="134"/>
    </font>
    <font>
      <b/>
      <sz val="14"/>
      <color indexed="8"/>
      <name val="仿宋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8" fillId="19" borderId="7" applyNumberFormat="false" applyAlignment="false" applyProtection="false">
      <alignment vertical="center"/>
    </xf>
    <xf numFmtId="0" fontId="17" fillId="18" borderId="6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6" fillId="19" borderId="2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5" borderId="2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>
      <alignment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2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2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 applyProtection="true">
      <alignment horizontal="center" vertical="center"/>
      <protection locked="false"/>
    </xf>
    <xf numFmtId="176" fontId="2" fillId="0" borderId="0" xfId="0" applyNumberFormat="true" applyFont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176" fontId="7" fillId="2" borderId="1" xfId="0" applyNumberFormat="true" applyFont="true" applyFill="true" applyBorder="true" applyAlignment="true">
      <alignment horizontal="center" vertical="center"/>
    </xf>
    <xf numFmtId="9" fontId="7" fillId="2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9" fontId="7" fillId="0" borderId="1" xfId="0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常规 3 2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J13" sqref="J13"/>
    </sheetView>
  </sheetViews>
  <sheetFormatPr defaultColWidth="9" defaultRowHeight="13.5"/>
  <cols>
    <col min="1" max="1" width="4.5" customWidth="true"/>
    <col min="2" max="2" width="8.375" customWidth="true"/>
    <col min="3" max="5" width="5.625" customWidth="true"/>
    <col min="6" max="6" width="13.625" customWidth="true"/>
    <col min="7" max="7" width="12.25" customWidth="true"/>
    <col min="8" max="8" width="12" customWidth="true"/>
    <col min="9" max="9" width="11.875" style="1" customWidth="true"/>
    <col min="10" max="10" width="13" style="1" customWidth="true"/>
    <col min="11" max="11" width="14.125" customWidth="true"/>
    <col min="12" max="13" width="12.625" customWidth="true"/>
  </cols>
  <sheetData>
    <row r="1" ht="30" customHeight="true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8"/>
      <c r="K1" s="3"/>
      <c r="L1" s="3"/>
      <c r="M1" s="3"/>
    </row>
    <row r="2" ht="17" customHeight="true" spans="1:13">
      <c r="A2" s="2"/>
      <c r="B2" s="3"/>
      <c r="C2" s="3"/>
      <c r="D2" s="3"/>
      <c r="E2" s="3"/>
      <c r="F2" s="3"/>
      <c r="G2" s="3"/>
      <c r="H2" s="3"/>
      <c r="I2" s="3"/>
      <c r="J2" s="18"/>
      <c r="K2" s="3"/>
      <c r="L2" s="3"/>
      <c r="M2" s="3"/>
    </row>
    <row r="3" ht="56.25" spans="1:13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12" t="s">
        <v>6</v>
      </c>
      <c r="G3" s="12" t="s">
        <v>7</v>
      </c>
      <c r="H3" s="12" t="s">
        <v>8</v>
      </c>
      <c r="I3" s="19" t="s">
        <v>9</v>
      </c>
      <c r="J3" s="19" t="s">
        <v>10</v>
      </c>
      <c r="K3" s="12" t="s">
        <v>11</v>
      </c>
      <c r="L3" s="12" t="s">
        <v>12</v>
      </c>
      <c r="M3" s="12" t="s">
        <v>13</v>
      </c>
    </row>
    <row r="4" ht="30" customHeight="true" spans="1:13">
      <c r="A4" s="6">
        <v>1</v>
      </c>
      <c r="B4" s="7" t="s">
        <v>14</v>
      </c>
      <c r="C4" s="6">
        <v>14</v>
      </c>
      <c r="D4" s="6">
        <v>1</v>
      </c>
      <c r="E4" s="6">
        <v>302</v>
      </c>
      <c r="F4" s="13">
        <v>82.44</v>
      </c>
      <c r="G4" s="14" t="s">
        <v>15</v>
      </c>
      <c r="H4" s="14" t="s">
        <v>15</v>
      </c>
      <c r="I4" s="20">
        <f t="shared" ref="I4:I6" si="0">J4/F4</f>
        <v>219.303372149442</v>
      </c>
      <c r="J4" s="20">
        <v>18079.37</v>
      </c>
      <c r="K4" s="20">
        <v>18079.37</v>
      </c>
      <c r="L4" s="21">
        <v>0</v>
      </c>
      <c r="M4" s="21">
        <v>1</v>
      </c>
    </row>
    <row r="5" ht="30" customHeight="true" spans="1:13">
      <c r="A5" s="6">
        <v>2</v>
      </c>
      <c r="B5" s="7" t="s">
        <v>16</v>
      </c>
      <c r="C5" s="8">
        <v>14</v>
      </c>
      <c r="D5" s="8">
        <v>1</v>
      </c>
      <c r="E5" s="8">
        <v>401</v>
      </c>
      <c r="F5" s="13">
        <v>79.87</v>
      </c>
      <c r="G5" s="14" t="s">
        <v>15</v>
      </c>
      <c r="H5" s="14" t="s">
        <v>15</v>
      </c>
      <c r="I5" s="20">
        <f t="shared" si="0"/>
        <v>173.384249405284</v>
      </c>
      <c r="J5" s="20">
        <v>13848.2</v>
      </c>
      <c r="K5" s="20">
        <v>13848.2</v>
      </c>
      <c r="L5" s="21">
        <v>0</v>
      </c>
      <c r="M5" s="21">
        <v>1</v>
      </c>
    </row>
    <row r="6" ht="30" customHeight="true" spans="1:13">
      <c r="A6" s="6">
        <v>3</v>
      </c>
      <c r="B6" s="9" t="s">
        <v>17</v>
      </c>
      <c r="C6" s="10">
        <v>15</v>
      </c>
      <c r="D6" s="10">
        <v>2</v>
      </c>
      <c r="E6" s="15" t="s">
        <v>18</v>
      </c>
      <c r="F6" s="16" t="s">
        <v>19</v>
      </c>
      <c r="G6" s="14" t="s">
        <v>15</v>
      </c>
      <c r="H6" s="14" t="s">
        <v>15</v>
      </c>
      <c r="I6" s="22">
        <f t="shared" si="0"/>
        <v>191.059285626611</v>
      </c>
      <c r="J6" s="22">
        <v>15565.6</v>
      </c>
      <c r="K6" s="22">
        <v>15565.6</v>
      </c>
      <c r="L6" s="21">
        <v>0</v>
      </c>
      <c r="M6" s="21">
        <v>1</v>
      </c>
    </row>
    <row r="7" ht="30" customHeight="true" spans="1:13">
      <c r="A7" s="6">
        <v>4</v>
      </c>
      <c r="B7" s="11" t="s">
        <v>20</v>
      </c>
      <c r="C7" s="10">
        <v>15</v>
      </c>
      <c r="D7" s="10">
        <v>2</v>
      </c>
      <c r="E7" s="15" t="s">
        <v>21</v>
      </c>
      <c r="F7" s="16" t="s">
        <v>22</v>
      </c>
      <c r="G7" s="14" t="s">
        <v>15</v>
      </c>
      <c r="H7" s="14" t="s">
        <v>15</v>
      </c>
      <c r="I7" s="22">
        <f>K7/F7</f>
        <v>154.572978303748</v>
      </c>
      <c r="J7" s="22">
        <v>12538.96</v>
      </c>
      <c r="K7" s="22">
        <v>12538.96</v>
      </c>
      <c r="L7" s="21">
        <v>0</v>
      </c>
      <c r="M7" s="21">
        <v>1</v>
      </c>
    </row>
    <row r="8" ht="30" customHeight="true" spans="1:13">
      <c r="A8" s="6">
        <v>5</v>
      </c>
      <c r="B8" s="7" t="s">
        <v>23</v>
      </c>
      <c r="C8" s="10">
        <v>19</v>
      </c>
      <c r="D8" s="10">
        <v>1</v>
      </c>
      <c r="E8" s="15" t="s">
        <v>21</v>
      </c>
      <c r="F8" s="7">
        <v>58.08</v>
      </c>
      <c r="G8" s="14" t="s">
        <v>15</v>
      </c>
      <c r="H8" s="14" t="s">
        <v>15</v>
      </c>
      <c r="I8" s="22">
        <f t="shared" ref="I8:I12" si="1">J8/F8</f>
        <v>173.984159779614</v>
      </c>
      <c r="J8" s="22">
        <v>10105</v>
      </c>
      <c r="K8" s="22">
        <v>10105</v>
      </c>
      <c r="L8" s="23">
        <v>0</v>
      </c>
      <c r="M8" s="23">
        <v>1</v>
      </c>
    </row>
    <row r="9" ht="30" customHeight="true" spans="1:13">
      <c r="A9" s="6">
        <v>6</v>
      </c>
      <c r="B9" s="7" t="s">
        <v>24</v>
      </c>
      <c r="C9" s="10">
        <v>20</v>
      </c>
      <c r="D9" s="10">
        <v>2</v>
      </c>
      <c r="E9" s="15" t="s">
        <v>25</v>
      </c>
      <c r="F9" s="7">
        <v>61.06</v>
      </c>
      <c r="G9" s="14" t="s">
        <v>15</v>
      </c>
      <c r="H9" s="14" t="s">
        <v>15</v>
      </c>
      <c r="I9" s="22">
        <f t="shared" si="1"/>
        <v>158.790042581068</v>
      </c>
      <c r="J9" s="22">
        <v>9695.72</v>
      </c>
      <c r="K9" s="22">
        <v>9695.72</v>
      </c>
      <c r="L9" s="23">
        <v>0</v>
      </c>
      <c r="M9" s="23">
        <v>1</v>
      </c>
    </row>
    <row r="10" ht="30" customHeight="true" spans="1:13">
      <c r="A10" s="6">
        <v>7</v>
      </c>
      <c r="B10" s="7" t="s">
        <v>26</v>
      </c>
      <c r="C10" s="10">
        <v>20</v>
      </c>
      <c r="D10" s="10">
        <v>2</v>
      </c>
      <c r="E10" s="15" t="s">
        <v>27</v>
      </c>
      <c r="F10" s="7">
        <v>58.63</v>
      </c>
      <c r="G10" s="14" t="s">
        <v>15</v>
      </c>
      <c r="H10" s="14" t="s">
        <v>15</v>
      </c>
      <c r="I10" s="22">
        <f t="shared" si="1"/>
        <v>144.317414293024</v>
      </c>
      <c r="J10" s="22">
        <v>8461.33</v>
      </c>
      <c r="K10" s="22">
        <v>8461.33</v>
      </c>
      <c r="L10" s="23">
        <v>0</v>
      </c>
      <c r="M10" s="23">
        <v>1</v>
      </c>
    </row>
    <row r="11" ht="30" customHeight="true" spans="1:13">
      <c r="A11" s="6">
        <v>8</v>
      </c>
      <c r="B11" s="7" t="s">
        <v>28</v>
      </c>
      <c r="C11" s="10">
        <v>20</v>
      </c>
      <c r="D11" s="10">
        <v>2</v>
      </c>
      <c r="E11" s="17" t="s">
        <v>29</v>
      </c>
      <c r="F11" s="7">
        <v>59.34</v>
      </c>
      <c r="G11" s="14" t="s">
        <v>15</v>
      </c>
      <c r="H11" s="14" t="s">
        <v>15</v>
      </c>
      <c r="I11" s="22">
        <f t="shared" si="1"/>
        <v>136.042087967644</v>
      </c>
      <c r="J11" s="22">
        <v>8072.7375</v>
      </c>
      <c r="K11" s="22">
        <v>8072.7375</v>
      </c>
      <c r="L11" s="23">
        <v>0</v>
      </c>
      <c r="M11" s="23">
        <v>1</v>
      </c>
    </row>
    <row r="12" ht="30" customHeight="true" spans="1:13">
      <c r="A12" s="6">
        <v>9</v>
      </c>
      <c r="B12" s="7" t="s">
        <v>23</v>
      </c>
      <c r="C12" s="10">
        <v>20</v>
      </c>
      <c r="D12" s="10">
        <v>3</v>
      </c>
      <c r="E12" s="15" t="s">
        <v>30</v>
      </c>
      <c r="F12" s="7">
        <v>58.63</v>
      </c>
      <c r="G12" s="14" t="s">
        <v>15</v>
      </c>
      <c r="H12" s="14" t="s">
        <v>15</v>
      </c>
      <c r="I12" s="22">
        <f t="shared" si="1"/>
        <v>166.176871908579</v>
      </c>
      <c r="J12" s="22">
        <v>9742.95</v>
      </c>
      <c r="K12" s="22">
        <v>9742.95</v>
      </c>
      <c r="L12" s="23">
        <v>0</v>
      </c>
      <c r="M12" s="23">
        <v>1</v>
      </c>
    </row>
  </sheetData>
  <mergeCells count="1">
    <mergeCell ref="A1:M1"/>
  </mergeCells>
  <pageMargins left="0.700694444444445" right="0.700694444444445" top="1.34236111111111" bottom="0.94861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五院9户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2022-04-09T08:18:00Z</dcterms:created>
  <dcterms:modified xsi:type="dcterms:W3CDTF">2023-03-27T15:38:49Z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3D4B86C641ED4F9AA57E2F8CC3668FE0</vt:lpwstr>
  </property>
  <property fmtid="{D5CDD505-2E9C-101B-9397-08002B2CF9AE}" pid="3" name="KSOProductBuildVer">
    <vt:lpwstr>2052-11.8.2.9695</vt:lpwstr>
  </property>
</Properties>
</file>